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5981083-FFA9-49CF-8658-A18D5219DEF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<sst xmlns="http://schemas.openxmlformats.org/spreadsheetml/2006/main" count="1260" uniqueCount="680">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</sst>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254</v>
      </c>
      <c r="B10" s="171"/>
      <c r="C10" s="107" t="str">
        <f>VLOOKUP(A10,lista,2,0)</f>
        <v>G. PROYECTOS DE EDIFICACIÓN</v>
      </c>
      <c r="D10" s="107"/>
      <c r="E10" s="107"/>
      <c r="F10" s="107"/>
      <c r="G10" s="107" t="str">
        <f>VLOOKUP(A10,lista,3,0)</f>
        <v>Técnico/a 1</v>
      </c>
      <c r="H10" s="107"/>
      <c r="I10" s="120" t="str">
        <f>VLOOKUP(A10,lista,4,0)</f>
        <v>Técnico/a de apoyo en proyectos de arquitectura</v>
      </c>
      <c r="J10" s="121"/>
      <c r="K10" s="107" t="str">
        <f>VLOOKUP(A10,lista,5,0)</f>
        <v>Valencia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de experiencia global desde la obtención de la titulación referida en el apartado 2.1.
Máster en Gestión Integrada de Calidad, Medio Ambiente y PRL.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o0+aUfB0aw7VH4sFbtaS+2rPKETxUlhjWCuZ7cz/iH7fDHcqABG7vZXo+yBfOB8GBmEoHsYruc36UNeBcTp9w==" saltValue="Hich784yJ1bbPHRylueJJ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2026-04-14T11:47:09Z</dcterms:modified>
</cp:coreProperties>
</file>